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25725"/>
</workbook>
</file>

<file path=xl/calcChain.xml><?xml version="1.0" encoding="utf-8"?>
<calcChain xmlns="http://schemas.openxmlformats.org/spreadsheetml/2006/main">
  <c r="C29" i="2"/>
  <c r="D29"/>
  <c r="E29"/>
  <c r="C30"/>
  <c r="D30"/>
  <c r="E30"/>
  <c r="B29"/>
  <c r="B30"/>
  <c r="C28"/>
  <c r="D28"/>
  <c r="E28"/>
  <c r="B28"/>
  <c r="N63" i="1"/>
  <c r="O63"/>
  <c r="P63"/>
  <c r="Q63"/>
  <c r="Q62"/>
  <c r="P62"/>
  <c r="O62"/>
  <c r="N62"/>
  <c r="Q61"/>
  <c r="P61"/>
  <c r="O61"/>
  <c r="N61"/>
  <c r="Q60"/>
  <c r="P60"/>
  <c r="O60"/>
  <c r="N60"/>
  <c r="O18"/>
  <c r="Q59"/>
  <c r="P59"/>
  <c r="O59"/>
  <c r="N59"/>
  <c r="Q58"/>
  <c r="P58"/>
  <c r="O58"/>
  <c r="N58"/>
  <c r="Q57"/>
  <c r="P57"/>
  <c r="O57"/>
  <c r="N57"/>
  <c r="Q56"/>
  <c r="P56"/>
  <c r="O56"/>
  <c r="N56"/>
  <c r="Q55"/>
  <c r="P55"/>
  <c r="O55"/>
  <c r="N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N41"/>
  <c r="Q40"/>
  <c r="P40"/>
  <c r="O40"/>
  <c r="N40"/>
  <c r="Q39"/>
  <c r="P39"/>
  <c r="O39"/>
  <c r="N39"/>
  <c r="Q38"/>
  <c r="P38"/>
  <c r="O38"/>
  <c r="N38"/>
  <c r="Q37"/>
  <c r="P37"/>
  <c r="O37"/>
  <c r="N37"/>
  <c r="Q36"/>
  <c r="P36"/>
  <c r="O36"/>
  <c r="N36"/>
  <c r="Q35"/>
  <c r="P35"/>
  <c r="O35"/>
  <c r="N35"/>
  <c r="Q34"/>
  <c r="P34"/>
  <c r="O34"/>
  <c r="N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1"/>
  <c r="P21"/>
  <c r="O21"/>
  <c r="N21"/>
  <c r="Q20"/>
  <c r="P20"/>
  <c r="O20"/>
  <c r="N20"/>
  <c r="Q19"/>
  <c r="P19"/>
  <c r="O19"/>
  <c r="N19"/>
  <c r="Q18"/>
  <c r="P18"/>
  <c r="N18"/>
  <c r="Q17"/>
  <c r="P17"/>
  <c r="N17"/>
  <c r="Q16"/>
  <c r="P16"/>
  <c r="O16"/>
  <c r="N16"/>
  <c r="Q15"/>
  <c r="P15"/>
  <c r="O15"/>
  <c r="N15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J1"/>
  <c r="K1"/>
  <c r="I1"/>
  <c r="P2"/>
  <c r="Q2"/>
  <c r="O2"/>
  <c r="N2"/>
  <c r="E27" i="2" l="1"/>
  <c r="D27"/>
  <c r="B27"/>
  <c r="C27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<sst xmlns="http://schemas.openxmlformats.org/spreadsheetml/2006/main" count="191" uniqueCount="50">
  <si>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</si>
  <si>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</si>
  <si>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</si>
  <si>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</si>
  <si>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</si>
  <si>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</si>
  <si>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</si>
  <si>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</si>
  <si>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</si>
  <si>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</si>
  <si>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</si>
  <si>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</si>
  <si>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</si>
  <si>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</si>
  <si>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</si>
  <si>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</si>
  <si>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</si>
  <si>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</si>
  <si>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</si>
  <si>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</si>
  <si>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</si>
  <si>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</si>
  <si>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</si>
  <si>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</si>
  <si>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</si>
  <si>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</si>
  <si>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</si>
  <si>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</si>
  <si>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</si>
  <si>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</si>
  <si>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</si>
  <si>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</si>
  <si>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</si>
  <si>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</si>
  <si>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</si>
  <si>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</si>
  <si>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</si>
  <si>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</si>
  <si>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</si>
  <si>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</si>
  <si>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</si>
  <si>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</si>
  <si>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</si>
  <si>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</si>
  <si>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</si>
  <si>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2  квартал 2022 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</si>
  <si>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Апрель 2022</t>
  </si>
  <si>
    <t>Май 2022</t>
  </si>
  <si>
    <t>Июнь 2022</t>
  </si>
  <si>
    <t>2 квартал 2022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</si>
</sst>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W31"/>
  <sheetViews>
    <sheetView tabSelected="1" topLeftCell="A4" workbookViewId="0">
      <selection activeCell="V41" sqref="V41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>
      <c r="A2" s="21" t="s">
        <v>45</v>
      </c>
      <c r="B2" s="22"/>
      <c r="C2" s="22"/>
      <c r="D2" s="22"/>
      <c r="E2" s="22"/>
    </row>
    <row r="3" spans="1:23">
      <c r="A3" s="10"/>
      <c r="B3" s="10"/>
      <c r="C3" s="10"/>
      <c r="D3" s="10"/>
      <c r="E3" s="10"/>
    </row>
    <row r="4" spans="1:23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>
      <c r="A6" s="11" t="s">
        <v>28</v>
      </c>
      <c r="B6" s="12">
        <v>82209.50999999998</v>
      </c>
      <c r="C6" s="12">
        <v>6070</v>
      </c>
      <c r="D6" s="12">
        <v>8579</v>
      </c>
      <c r="E6" s="12">
        <v>73630.50999999998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>
      <c r="A7" s="11" t="s">
        <v>29</v>
      </c>
      <c r="B7" s="13">
        <v>847.43</v>
      </c>
      <c r="C7" s="12">
        <v>160</v>
      </c>
      <c r="D7" s="12">
        <v>226</v>
      </c>
      <c r="E7" s="12">
        <v>621.42999999999995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>
      <c r="A8" s="11" t="s">
        <v>30</v>
      </c>
      <c r="B8" s="14">
        <v>79932.579999999987</v>
      </c>
      <c r="C8" s="12">
        <v>5658</v>
      </c>
      <c r="D8" s="12">
        <v>8077</v>
      </c>
      <c r="E8" s="12">
        <v>71855.579999999987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>
      <c r="A9" s="11" t="s">
        <v>31</v>
      </c>
      <c r="B9" s="14">
        <v>1429.5</v>
      </c>
      <c r="C9" s="12">
        <v>252</v>
      </c>
      <c r="D9" s="12">
        <v>276</v>
      </c>
      <c r="E9" s="12">
        <v>1153.5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>
      <c r="A10" s="10"/>
      <c r="B10" s="10"/>
      <c r="C10" s="10"/>
      <c r="D10" s="10"/>
      <c r="E10" s="10"/>
    </row>
    <row r="11" spans="1:23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>
      <c r="A13" s="11" t="s">
        <v>28</v>
      </c>
      <c r="B13" s="12">
        <v>82218.50999999998</v>
      </c>
      <c r="C13" s="12">
        <v>6661</v>
      </c>
      <c r="D13" s="12">
        <v>8130</v>
      </c>
      <c r="E13" s="12">
        <v>74088.50999999998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>
      <c r="A14" s="11" t="s">
        <v>29</v>
      </c>
      <c r="B14" s="12">
        <v>847.43</v>
      </c>
      <c r="C14" s="12">
        <v>157</v>
      </c>
      <c r="D14" s="12">
        <v>199</v>
      </c>
      <c r="E14" s="12">
        <v>648.42999999999995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>
      <c r="A15" s="11" t="s">
        <v>30</v>
      </c>
      <c r="B15" s="12">
        <v>79926.579999999987</v>
      </c>
      <c r="C15" s="12">
        <v>6208</v>
      </c>
      <c r="D15" s="12">
        <v>7586</v>
      </c>
      <c r="E15" s="12">
        <v>72340.579999999987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>
      <c r="A16" s="11" t="s">
        <v>31</v>
      </c>
      <c r="B16" s="12">
        <v>1444.5</v>
      </c>
      <c r="C16" s="12">
        <v>296</v>
      </c>
      <c r="D16" s="12">
        <v>345</v>
      </c>
      <c r="E16" s="12">
        <v>1099.5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>
      <c r="A17" s="10"/>
      <c r="B17" s="10"/>
      <c r="C17" s="10"/>
      <c r="D17" s="10"/>
      <c r="E17" s="10"/>
    </row>
    <row r="18" spans="1:18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>
      <c r="A20" s="11" t="s">
        <v>28</v>
      </c>
      <c r="B20" s="12">
        <v>82224.109999999986</v>
      </c>
      <c r="C20" s="12">
        <v>6832</v>
      </c>
      <c r="D20" s="12">
        <v>8265</v>
      </c>
      <c r="E20" s="12">
        <v>73959.109999999986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>
      <c r="A21" s="11" t="s">
        <v>29</v>
      </c>
      <c r="B21" s="12">
        <v>847.43</v>
      </c>
      <c r="C21" s="12">
        <v>162</v>
      </c>
      <c r="D21" s="12">
        <v>196</v>
      </c>
      <c r="E21" s="12">
        <v>651.42999999999995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>
      <c r="A22" s="11" t="s">
        <v>30</v>
      </c>
      <c r="B22" s="12">
        <v>79932.179999999978</v>
      </c>
      <c r="C22" s="12">
        <v>6389</v>
      </c>
      <c r="D22" s="12">
        <v>7759</v>
      </c>
      <c r="E22" s="12">
        <v>72173.179999999978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>
      <c r="A23" s="11" t="s">
        <v>31</v>
      </c>
      <c r="B23" s="12">
        <v>1444.5</v>
      </c>
      <c r="C23" s="12">
        <v>281</v>
      </c>
      <c r="D23" s="12">
        <v>310</v>
      </c>
      <c r="E23" s="12">
        <v>1134.5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>
      <c r="A24" s="10"/>
      <c r="B24" s="10"/>
      <c r="C24" s="10"/>
      <c r="D24" s="10"/>
      <c r="E24" s="10"/>
    </row>
    <row r="25" spans="1:18">
      <c r="A25" s="20" t="s">
        <v>49</v>
      </c>
      <c r="B25" s="20"/>
      <c r="C25" s="20"/>
      <c r="D25" s="20"/>
      <c r="E25" s="20"/>
    </row>
    <row r="26" spans="1:18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>
      <c r="A27" s="11" t="s">
        <v>28</v>
      </c>
      <c r="B27" s="16">
        <f>B28+B29+B30</f>
        <v>82217.376666666649</v>
      </c>
      <c r="C27" s="16">
        <f t="shared" ref="C27:E27" si="0">C28+C29+C30</f>
        <v>6521</v>
      </c>
      <c r="D27" s="16">
        <f t="shared" si="0"/>
        <v>8324.6666666666661</v>
      </c>
      <c r="E27" s="16">
        <f t="shared" si="0"/>
        <v>73892.709999999992</v>
      </c>
    </row>
    <row r="28" spans="1:18">
      <c r="A28" s="11" t="s">
        <v>29</v>
      </c>
      <c r="B28" s="16">
        <f>(B7+B14+B21)/3</f>
        <v>847.43</v>
      </c>
      <c r="C28" s="16">
        <f t="shared" ref="C28:E28" si="1">(C7+C14+C21)/3</f>
        <v>159.66666666666666</v>
      </c>
      <c r="D28" s="16">
        <f t="shared" si="1"/>
        <v>207</v>
      </c>
      <c r="E28" s="16">
        <f t="shared" si="1"/>
        <v>640.42999999999995</v>
      </c>
    </row>
    <row r="29" spans="1:18">
      <c r="A29" s="11" t="s">
        <v>30</v>
      </c>
      <c r="B29" s="16">
        <f t="shared" ref="B29:E30" si="2">(B8+B15+B22)/3</f>
        <v>79930.446666666656</v>
      </c>
      <c r="C29" s="16">
        <f t="shared" si="2"/>
        <v>6085</v>
      </c>
      <c r="D29" s="16">
        <f t="shared" si="2"/>
        <v>7807.333333333333</v>
      </c>
      <c r="E29" s="16">
        <f t="shared" si="2"/>
        <v>72123.113333333327</v>
      </c>
    </row>
    <row r="30" spans="1:18">
      <c r="A30" s="11" t="s">
        <v>31</v>
      </c>
      <c r="B30" s="16">
        <f t="shared" si="2"/>
        <v>1439.5</v>
      </c>
      <c r="C30" s="16">
        <f t="shared" si="2"/>
        <v>276.33333333333331</v>
      </c>
      <c r="D30" s="16">
        <f t="shared" si="2"/>
        <v>310.33333333333331</v>
      </c>
      <c r="E30" s="16">
        <f t="shared" si="2"/>
        <v>1129.1666666666667</v>
      </c>
    </row>
    <row r="31" spans="1:18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>
      <c r="N3" t="s">
        <v>29</v>
      </c>
      <c r="O3" t="s">
        <v>30</v>
      </c>
      <c r="P3" t="s">
        <v>31</v>
      </c>
      <c r="Q3" t="s">
        <v>37</v>
      </c>
    </row>
    <row r="4" spans="1:20" hidden="1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3"/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2022-08-10T01:59:24Z</dcterms:modified>
</cp:coreProperties>
</file>